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<sst xmlns="http://schemas.openxmlformats.org/spreadsheetml/2006/main" count="43" uniqueCount="33">
  <si>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</si>
  <si>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</si>
  <si>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</si>
  <si>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</si>
  <si>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</si>
  <si>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</si>
  <si>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</si>
  <si>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</si>
  <si>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</si>
  <si>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</si>
  <si>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</si>
  <si>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</si>
  <si>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</si>
  <si>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</si>
  <si>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</si>
  <si>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</si>
  <si>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</si>
  <si>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</si>
  <si>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</si>
  <si>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</si>
  <si>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</si>
  <si>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</si>
  <si>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</si>
  <si>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</si>
  <si>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</si>
  <si>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</si>
  <si>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</si>
  <si>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</si>
  <si>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</si>
  <si>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</si>
  <si>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</si>
  <si>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</si>
  <si>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Marzo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</si>
</sst>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 indent="2"/>
    </xf>
    <xf numFmtId="0" fontId="46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44" fontId="48" fillId="0" borderId="0" xfId="49" applyFont="1" applyAlignment="1">
      <alignment/>
    </xf>
    <xf numFmtId="0" fontId="49" fillId="0" borderId="0" xfId="0" applyFont="1" applyAlignment="1">
      <alignment/>
    </xf>
    <xf numFmtId="44" fontId="45" fillId="0" borderId="12" xfId="49" applyFont="1" applyBorder="1" applyAlignment="1">
      <alignment horizontal="right" vertical="center" wrapText="1"/>
    </xf>
    <xf numFmtId="44" fontId="46" fillId="0" borderId="13" xfId="49" applyFont="1" applyBorder="1" applyAlignment="1">
      <alignment horizontal="right" vertical="center" wrapText="1"/>
    </xf>
    <xf numFmtId="44" fontId="46" fillId="0" borderId="12" xfId="49" applyFont="1" applyBorder="1" applyAlignment="1">
      <alignment horizontal="right" vertical="center" wrapText="1"/>
    </xf>
    <xf numFmtId="44" fontId="45" fillId="0" borderId="14" xfId="49" applyFont="1" applyBorder="1" applyAlignment="1">
      <alignment horizontal="right" vertical="center" wrapText="1"/>
    </xf>
    <xf numFmtId="44" fontId="46" fillId="0" borderId="13" xfId="49" applyFont="1" applyFill="1" applyBorder="1" applyAlignment="1">
      <alignment horizontal="right" vertical="center" wrapText="1"/>
    </xf>
    <xf numFmtId="44" fontId="46" fillId="0" borderId="0" xfId="0" applyNumberFormat="1" applyFont="1" applyAlignment="1">
      <alignment/>
    </xf>
    <xf numFmtId="44" fontId="46" fillId="0" borderId="12" xfId="49" applyFont="1" applyFill="1" applyBorder="1" applyAlignment="1">
      <alignment horizontal="right" vertical="center" wrapText="1"/>
    </xf>
    <xf numFmtId="44" fontId="46" fillId="0" borderId="0" xfId="0" applyNumberFormat="1" applyFont="1" applyFill="1" applyAlignment="1">
      <alignment/>
    </xf>
    <xf numFmtId="44" fontId="45" fillId="0" borderId="12" xfId="49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44" fontId="46" fillId="0" borderId="0" xfId="49" applyFont="1" applyAlignment="1">
      <alignment/>
    </xf>
    <xf numFmtId="44" fontId="45" fillId="33" borderId="15" xfId="49" applyFont="1" applyFill="1" applyBorder="1" applyAlignment="1">
      <alignment horizontal="center" vertical="center" wrapText="1"/>
    </xf>
    <xf numFmtId="44" fontId="45" fillId="0" borderId="15" xfId="49" applyFont="1" applyBorder="1" applyAlignment="1">
      <alignment horizontal="right" vertical="center" wrapText="1"/>
    </xf>
    <xf numFmtId="44" fontId="50" fillId="0" borderId="0" xfId="49" applyFont="1" applyAlignment="1">
      <alignment horizontal="center" wrapText="1"/>
    </xf>
    <xf numFmtId="44" fontId="49" fillId="0" borderId="0" xfId="49" applyFont="1" applyAlignment="1">
      <alignment/>
    </xf>
    <xf numFmtId="44" fontId="51" fillId="34" borderId="0" xfId="49" applyFont="1" applyFill="1" applyBorder="1" applyAlignment="1">
      <alignment horizontal="center" vertical="center" wrapText="1"/>
    </xf>
    <xf numFmtId="44" fontId="52" fillId="34" borderId="0" xfId="49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4" borderId="0" xfId="0" applyFont="1" applyFill="1" applyBorder="1" applyAlignment="1">
      <alignment horizontal="center" vertical="center" wrapText="1"/>
    </xf>
    <xf numFmtId="4" fontId="52" fillId="34" borderId="0" xfId="0" applyNumberFormat="1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44" fontId="45" fillId="33" borderId="23" xfId="49" applyFont="1" applyFill="1" applyBorder="1" applyAlignment="1">
      <alignment horizontal="center" vertical="center" wrapText="1"/>
    </xf>
    <xf numFmtId="44" fontId="45" fillId="33" borderId="24" xfId="49" applyFont="1" applyFill="1" applyBorder="1" applyAlignment="1">
      <alignment horizontal="center" vertical="center" wrapText="1"/>
    </xf>
    <xf numFmtId="44" fontId="45" fillId="33" borderId="25" xfId="49" applyFont="1" applyFill="1" applyBorder="1" applyAlignment="1">
      <alignment horizontal="center" vertical="center" wrapText="1"/>
    </xf>
    <xf numFmtId="44" fontId="45" fillId="33" borderId="22" xfId="49" applyFont="1" applyFill="1" applyBorder="1" applyAlignment="1">
      <alignment horizontal="center" vertical="center" wrapText="1"/>
    </xf>
    <xf numFmtId="44" fontId="45" fillId="33" borderId="14" xfId="49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E31" sqref="E31"/>
      <selection pane="bottomLeft" activeCell="B32" sqref="B32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22" customWidth="1"/>
    <col min="4" max="4" width="15.00390625" style="22" customWidth="1"/>
    <col min="5" max="5" width="13.28125" style="22" customWidth="1"/>
    <col min="6" max="6" width="13.7109375" style="22" customWidth="1"/>
    <col min="7" max="7" width="13.28125" style="22" customWidth="1"/>
    <col min="8" max="8" width="14.28125" style="22" customWidth="1"/>
    <col min="9" max="10" width="12.8515625" style="6" bestFit="1" customWidth="1"/>
    <col min="11" max="16384" width="11.00390625" style="6" customWidth="1"/>
  </cols>
  <sheetData>
    <row r="1" ht="13.5" thickBot="1"/>
    <row r="2" spans="2:8" ht="12.75">
      <c r="B2" s="34" t="s">
        <v>23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1</v>
      </c>
      <c r="C4" s="38"/>
      <c r="D4" s="38"/>
      <c r="E4" s="38"/>
      <c r="F4" s="38"/>
      <c r="G4" s="38"/>
      <c r="H4" s="39"/>
    </row>
    <row r="5" spans="2:8" ht="12.75">
      <c r="B5" s="37" t="s">
        <v>32</v>
      </c>
      <c r="C5" s="38"/>
      <c r="D5" s="38"/>
      <c r="E5" s="38"/>
      <c r="F5" s="38"/>
      <c r="G5" s="38"/>
      <c r="H5" s="39"/>
    </row>
    <row r="6" spans="2:8" ht="13.5" thickBot="1">
      <c r="B6" s="40" t="s">
        <v>2</v>
      </c>
      <c r="C6" s="41"/>
      <c r="D6" s="41"/>
      <c r="E6" s="41"/>
      <c r="F6" s="41"/>
      <c r="G6" s="41"/>
      <c r="H6" s="42"/>
    </row>
    <row r="7" spans="2:8" ht="13.5" thickBot="1">
      <c r="B7" s="43"/>
      <c r="C7" s="45" t="s">
        <v>3</v>
      </c>
      <c r="D7" s="46"/>
      <c r="E7" s="46"/>
      <c r="F7" s="46"/>
      <c r="G7" s="47"/>
      <c r="H7" s="48" t="s">
        <v>4</v>
      </c>
    </row>
    <row r="8" spans="2:8" ht="26.25" thickBot="1">
      <c r="B8" s="44"/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49"/>
    </row>
    <row r="9" spans="2:8" ht="20.25" customHeight="1">
      <c r="B9" s="1" t="s">
        <v>10</v>
      </c>
      <c r="C9" s="12">
        <v>24640361</v>
      </c>
      <c r="D9" s="13">
        <v>1940066.41</v>
      </c>
      <c r="E9" s="12">
        <v>26532427.410000004</v>
      </c>
      <c r="F9" s="13">
        <v>5244657.88</v>
      </c>
      <c r="G9" s="13">
        <v>5244657.88</v>
      </c>
      <c r="H9" s="12">
        <f>H10+H11+H12+H15+H16+H19</f>
        <v>21335769.53</v>
      </c>
    </row>
    <row r="10" spans="2:10" ht="25.5" customHeight="1">
      <c r="B10" s="2" t="s">
        <v>11</v>
      </c>
      <c r="C10" s="14">
        <v>24640361</v>
      </c>
      <c r="D10" s="13">
        <v>1940066.41</v>
      </c>
      <c r="E10" s="13">
        <v>26580427.41</v>
      </c>
      <c r="F10" s="13">
        <v>5244657.88</v>
      </c>
      <c r="G10" s="13">
        <v>5244657.88</v>
      </c>
      <c r="H10" s="13">
        <f>+E10-G10</f>
        <v>21335769.53</v>
      </c>
      <c r="I10" s="17"/>
      <c r="J10" s="17"/>
    </row>
    <row r="11" spans="2:9" ht="17.25" customHeight="1">
      <c r="B11" s="2" t="s">
        <v>12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7"/>
    </row>
    <row r="12" spans="2:8" ht="17.25" customHeight="1">
      <c r="B12" s="2" t="s">
        <v>13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2:8" ht="17.25" customHeight="1">
      <c r="B13" s="3" t="s">
        <v>14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2:8" ht="17.25" customHeight="1">
      <c r="B14" s="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2:8" ht="17.25" customHeight="1">
      <c r="B15" s="2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2:8" ht="24" customHeight="1">
      <c r="B16" s="2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2:8" ht="17.25" customHeight="1">
      <c r="B17" s="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2:10" ht="17.25" customHeight="1">
      <c r="B18" s="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J18" s="17"/>
    </row>
    <row r="19" spans="2:9" ht="17.25" customHeight="1">
      <c r="B19" s="2" t="s">
        <v>20</v>
      </c>
      <c r="C19" s="14">
        <v>0</v>
      </c>
      <c r="D19" s="14">
        <v>0</v>
      </c>
      <c r="E19" s="14">
        <v>0</v>
      </c>
      <c r="F19" s="13">
        <v>0</v>
      </c>
      <c r="G19" s="13">
        <v>0</v>
      </c>
      <c r="H19" s="13">
        <v>0</v>
      </c>
      <c r="I19" s="17"/>
    </row>
    <row r="20" spans="2:8" s="7" customFormat="1" ht="17.25" customHeight="1">
      <c r="B20" s="4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2:8" ht="17.25" customHeight="1">
      <c r="B21" s="1" t="s">
        <v>21</v>
      </c>
      <c r="C21" s="20">
        <f aca="true" t="shared" si="0" ref="C21:H21">C22+C23+C24+C27+C28+C31</f>
        <v>11263769.78</v>
      </c>
      <c r="D21" s="20">
        <f t="shared" si="0"/>
        <v>-2678217.7</v>
      </c>
      <c r="E21" s="20">
        <f t="shared" si="0"/>
        <v>8585552.079999998</v>
      </c>
      <c r="F21" s="20">
        <f t="shared" si="0"/>
        <v>2035485.66</v>
      </c>
      <c r="G21" s="20">
        <f t="shared" si="0"/>
        <v>2035485.66</v>
      </c>
      <c r="H21" s="20">
        <f t="shared" si="0"/>
        <v>6550066.419999998</v>
      </c>
    </row>
    <row r="22" spans="2:9" ht="17.25" customHeight="1">
      <c r="B22" s="2" t="s">
        <v>11</v>
      </c>
      <c r="C22" s="14">
        <v>6639322.569999999</v>
      </c>
      <c r="D22" s="13">
        <v>-1550344.8900000001</v>
      </c>
      <c r="E22" s="13">
        <v>5088977.679999998</v>
      </c>
      <c r="F22" s="13">
        <v>1229859.16</v>
      </c>
      <c r="G22" s="13">
        <v>1229859.16</v>
      </c>
      <c r="H22" s="16">
        <f>+E22-G22</f>
        <v>3859118.5199999977</v>
      </c>
      <c r="I22" s="17"/>
    </row>
    <row r="23" spans="2:8" ht="17.25" customHeight="1">
      <c r="B23" s="2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2:8" ht="17.25" customHeight="1">
      <c r="B24" s="2" t="s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2:8" ht="17.25" customHeight="1">
      <c r="B25" s="3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2:8" ht="17.25" customHeight="1">
      <c r="B26" s="3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2:9" s="7" customFormat="1" ht="17.25" customHeight="1">
      <c r="B27" s="4" t="s">
        <v>16</v>
      </c>
      <c r="C27" s="18">
        <v>4624447.21</v>
      </c>
      <c r="D27" s="18">
        <v>-1127872.81</v>
      </c>
      <c r="E27" s="16">
        <v>3496574.4</v>
      </c>
      <c r="F27" s="16">
        <v>805626.5</v>
      </c>
      <c r="G27" s="16">
        <v>805626.5</v>
      </c>
      <c r="H27" s="18">
        <f>+E27-G27</f>
        <v>2690947.9</v>
      </c>
      <c r="I27" s="19"/>
    </row>
    <row r="28" spans="2:8" ht="24" customHeight="1">
      <c r="B28" s="2" t="s">
        <v>17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2:8" ht="17.25" customHeight="1">
      <c r="B29" s="3" t="s">
        <v>18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2:8" ht="17.25" customHeight="1">
      <c r="B30" s="3" t="s">
        <v>19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2:8" ht="17.25" customHeight="1">
      <c r="B31" s="2" t="s">
        <v>20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</row>
    <row r="32" spans="2:8" ht="17.25" customHeight="1">
      <c r="B32" s="1" t="s">
        <v>22</v>
      </c>
      <c r="C32" s="12">
        <f aca="true" t="shared" si="1" ref="C32:H32">C9+C21</f>
        <v>35904130.78</v>
      </c>
      <c r="D32" s="12">
        <f t="shared" si="1"/>
        <v>-738151.2900000003</v>
      </c>
      <c r="E32" s="12">
        <f t="shared" si="1"/>
        <v>35117979.49</v>
      </c>
      <c r="F32" s="12">
        <f t="shared" si="1"/>
        <v>7280143.54</v>
      </c>
      <c r="G32" s="12">
        <f t="shared" si="1"/>
        <v>7280143.54</v>
      </c>
      <c r="H32" s="12">
        <f t="shared" si="1"/>
        <v>27885835.95</v>
      </c>
    </row>
    <row r="33" spans="2:8" ht="13.5" thickBot="1">
      <c r="B33" s="5"/>
      <c r="C33" s="15"/>
      <c r="D33" s="24"/>
      <c r="E33" s="24"/>
      <c r="F33" s="24"/>
      <c r="G33" s="24"/>
      <c r="H33" s="24"/>
    </row>
    <row r="36" spans="2:8" ht="12.75">
      <c r="B36" s="29" t="s">
        <v>24</v>
      </c>
      <c r="C36" s="29"/>
      <c r="D36" s="29"/>
      <c r="E36" s="29"/>
      <c r="F36" s="29"/>
      <c r="G36" s="29"/>
      <c r="H36" s="29"/>
    </row>
    <row r="37" spans="2:8" ht="18.75" customHeight="1">
      <c r="B37" s="29"/>
      <c r="C37" s="29"/>
      <c r="D37" s="29"/>
      <c r="E37" s="29"/>
      <c r="F37" s="29"/>
      <c r="G37" s="29"/>
      <c r="H37" s="29"/>
    </row>
    <row r="38" spans="2:8" ht="15.75">
      <c r="B38" s="8"/>
      <c r="C38" s="9"/>
      <c r="D38" s="9"/>
      <c r="E38" s="9"/>
      <c r="F38" s="9"/>
      <c r="G38" s="10"/>
      <c r="H38" s="10"/>
    </row>
    <row r="39" spans="2:8" ht="12.75">
      <c r="B39" s="30" t="s">
        <v>25</v>
      </c>
      <c r="C39" s="30"/>
      <c r="D39" s="30"/>
      <c r="E39" s="30"/>
      <c r="F39" s="30"/>
      <c r="G39" s="30"/>
      <c r="H39" s="30"/>
    </row>
    <row r="40" spans="2:8" ht="39.75" customHeight="1">
      <c r="B40" s="30"/>
      <c r="C40" s="30"/>
      <c r="D40" s="30"/>
      <c r="E40" s="30"/>
      <c r="F40" s="30"/>
      <c r="G40" s="30"/>
      <c r="H40" s="30"/>
    </row>
    <row r="41" spans="2:8" ht="12.75">
      <c r="B41" s="21"/>
      <c r="C41" s="25"/>
      <c r="D41" s="25"/>
      <c r="E41" s="25"/>
      <c r="F41" s="25"/>
      <c r="G41" s="25"/>
      <c r="H41" s="25"/>
    </row>
    <row r="42" spans="2:8" ht="12.75">
      <c r="B42" s="21"/>
      <c r="C42" s="25"/>
      <c r="D42" s="25"/>
      <c r="E42" s="25"/>
      <c r="F42" s="25"/>
      <c r="G42" s="25"/>
      <c r="H42" s="25"/>
    </row>
    <row r="43" spans="2:8" ht="12.75">
      <c r="B43" s="21"/>
      <c r="C43" s="25"/>
      <c r="D43" s="25"/>
      <c r="E43" s="25"/>
      <c r="F43" s="25"/>
      <c r="G43" s="25"/>
      <c r="H43" s="25"/>
    </row>
    <row r="44" spans="2:8" ht="12.75">
      <c r="B44" s="21"/>
      <c r="C44" s="25"/>
      <c r="D44" s="25"/>
      <c r="E44" s="25"/>
      <c r="F44" s="25"/>
      <c r="G44" s="25"/>
      <c r="H44" s="25"/>
    </row>
    <row r="45" spans="2:8" ht="12.75">
      <c r="B45" s="21"/>
      <c r="C45" s="25"/>
      <c r="D45" s="25"/>
      <c r="E45" s="25"/>
      <c r="F45" s="25"/>
      <c r="G45" s="25"/>
      <c r="H45" s="25"/>
    </row>
    <row r="46" spans="2:8" ht="12.75">
      <c r="B46" s="21"/>
      <c r="C46" s="25"/>
      <c r="D46" s="25"/>
      <c r="E46" s="25"/>
      <c r="F46" s="25"/>
      <c r="G46" s="25"/>
      <c r="H46" s="25"/>
    </row>
    <row r="47" spans="2:8" ht="15.75">
      <c r="B47" s="8"/>
      <c r="C47" s="9"/>
      <c r="D47" s="9"/>
      <c r="E47" s="9"/>
      <c r="F47" s="9"/>
      <c r="G47" s="10"/>
      <c r="H47" s="10"/>
    </row>
    <row r="48" spans="2:8" ht="15.75" customHeight="1">
      <c r="B48" s="31" t="s">
        <v>26</v>
      </c>
      <c r="C48" s="31"/>
      <c r="D48" s="31"/>
      <c r="E48" s="27" t="s">
        <v>27</v>
      </c>
      <c r="F48" s="27"/>
      <c r="G48" s="27"/>
      <c r="H48" s="27"/>
    </row>
    <row r="49" spans="2:8" ht="15.75" customHeight="1">
      <c r="B49" s="32" t="s">
        <v>28</v>
      </c>
      <c r="C49" s="33"/>
      <c r="D49" s="33"/>
      <c r="E49" s="28" t="s">
        <v>29</v>
      </c>
      <c r="F49" s="28"/>
      <c r="G49" s="28"/>
      <c r="H49" s="28"/>
    </row>
    <row r="50" spans="2:8" ht="12.75">
      <c r="B50" s="11"/>
      <c r="C50" s="26"/>
      <c r="D50" s="26"/>
      <c r="E50" s="26"/>
      <c r="F50" s="26"/>
      <c r="G50" s="26"/>
      <c r="H50" s="26"/>
    </row>
    <row r="51" spans="2:8" ht="12.75">
      <c r="B51" s="11"/>
      <c r="C51" s="26"/>
      <c r="D51" s="26"/>
      <c r="E51" s="26"/>
      <c r="F51" s="26"/>
      <c r="G51" s="26"/>
      <c r="H51" s="26"/>
    </row>
    <row r="52" spans="2:8" ht="12.75">
      <c r="B52" s="11"/>
      <c r="C52" s="26"/>
      <c r="D52" s="26"/>
      <c r="E52" s="26"/>
      <c r="F52" s="26"/>
      <c r="G52" s="26"/>
      <c r="H52" s="26"/>
    </row>
    <row r="53" spans="2:8" ht="12.75">
      <c r="B53" s="11"/>
      <c r="C53" s="26"/>
      <c r="D53" s="26"/>
      <c r="E53" s="26"/>
      <c r="F53" s="26"/>
      <c r="G53" s="26"/>
      <c r="H53" s="26"/>
    </row>
    <row r="54" spans="2:8" ht="12.75">
      <c r="B54" s="11"/>
      <c r="C54" s="26"/>
      <c r="D54" s="26"/>
      <c r="E54" s="26"/>
      <c r="F54" s="26"/>
      <c r="G54" s="26"/>
      <c r="H54" s="26"/>
    </row>
    <row r="55" spans="2:8" ht="12.75">
      <c r="B55" s="11"/>
      <c r="C55" s="26"/>
      <c r="D55" s="26"/>
      <c r="E55" s="26"/>
      <c r="F55" s="26"/>
      <c r="G55" s="26"/>
      <c r="H55" s="26"/>
    </row>
    <row r="56" spans="2:8" ht="12.75">
      <c r="B56" s="11"/>
      <c r="C56" s="26"/>
      <c r="D56" s="26"/>
      <c r="E56" s="26"/>
      <c r="F56" s="26"/>
      <c r="G56" s="26"/>
      <c r="H56" s="26"/>
    </row>
    <row r="57" spans="2:8" ht="15.75">
      <c r="B57" s="11"/>
      <c r="C57" s="27" t="s">
        <v>30</v>
      </c>
      <c r="D57" s="27"/>
      <c r="E57" s="27"/>
      <c r="F57" s="27"/>
      <c r="G57" s="26"/>
      <c r="H57" s="26"/>
    </row>
    <row r="58" spans="2:8" ht="15.75">
      <c r="B58" s="11"/>
      <c r="C58" s="28" t="s">
        <v>31</v>
      </c>
      <c r="D58" s="28"/>
      <c r="E58" s="28"/>
      <c r="F58" s="28"/>
      <c r="G58" s="26"/>
      <c r="H58" s="26"/>
    </row>
  </sheetData>
  <sheetProtection/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2022-01-11T00:48:15Z</cp:lastPrinted>
  <dcterms:created xsi:type="dcterms:W3CDTF">2016-10-11T20:59:14Z</dcterms:created>
  <dcterms:modified xsi:type="dcterms:W3CDTF">2022-05-18T20:17:54Z</dcterms:modified>
  <cp:category/>
  <cp:version/>
  <cp:contentType/>
  <cp:contentStatus/>
</cp:coreProperties>
</file>