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<sst xmlns="http://schemas.openxmlformats.org/spreadsheetml/2006/main" count="70" uniqueCount="46">
  <si>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</si>
  <si>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</si>
  <si>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</si>
  <si>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</si>
  <si>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</si>
  <si>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</si>
  <si>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</si>
  <si>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</si>
  <si>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</si>
  <si>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</si>
  <si>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</si>
  <si>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</si>
  <si>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</si>
  <si>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</si>
  <si>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</si>
  <si>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</si>
  <si>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</si>
  <si>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</si>
  <si>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</si>
  <si>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</si>
  <si>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</si>
  <si>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</si>
  <si>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</si>
  <si>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</si>
  <si>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</si>
  <si>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</si>
  <si>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</si>
  <si>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</si>
  <si>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</si>
  <si>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</si>
  <si>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</si>
  <si>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</si>
  <si>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</si>
  <si>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</si>
  <si>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</si>
  <si>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</si>
  <si>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</si>
  <si>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</si>
  <si>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</si>
  <si>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</si>
  <si>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</si>
  <si>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</si>
  <si>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</si>
  <si>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</si>
  <si>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FRANCISCO I. MADERO, HIDALGO (a)</t>
  </si>
  <si>
    <t>Del 1 de Enero al 30 de Septiembre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</si>
</sst>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92574364.89</v>
      </c>
      <c r="D9" s="8">
        <f>SUM(D10:D12)</f>
        <v>84109356.66</v>
      </c>
      <c r="E9" s="8">
        <f>SUM(E10:E12)</f>
        <v>84153230.36</v>
      </c>
    </row>
    <row r="10" spans="2:5" ht="12.75">
      <c r="B10" s="9" t="s">
        <v>9</v>
      </c>
      <c r="C10" s="6">
        <v>54575238.89</v>
      </c>
      <c r="D10" s="6">
        <v>50642464.71</v>
      </c>
      <c r="E10" s="6">
        <v>50686338.41</v>
      </c>
    </row>
    <row r="11" spans="2:5" ht="12.75">
      <c r="B11" s="9" t="s">
        <v>10</v>
      </c>
      <c r="C11" s="6">
        <v>37999126</v>
      </c>
      <c r="D11" s="6">
        <v>33466891.95</v>
      </c>
      <c r="E11" s="6">
        <v>33466891.95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92180798.41</v>
      </c>
      <c r="D14" s="8">
        <f>SUM(D15:D16)</f>
        <v>68429072.17</v>
      </c>
      <c r="E14" s="8">
        <f>SUM(E15:E16)</f>
        <v>68381671.6</v>
      </c>
    </row>
    <row r="15" spans="2:5" ht="12.75">
      <c r="B15" s="9" t="s">
        <v>12</v>
      </c>
      <c r="C15" s="6">
        <v>52417412.41</v>
      </c>
      <c r="D15" s="6">
        <v>45374405.85</v>
      </c>
      <c r="E15" s="6">
        <v>45374405.85</v>
      </c>
    </row>
    <row r="16" spans="2:5" ht="12.75">
      <c r="B16" s="9" t="s">
        <v>13</v>
      </c>
      <c r="C16" s="6">
        <v>39763386</v>
      </c>
      <c r="D16" s="6">
        <v>23054666.32</v>
      </c>
      <c r="E16" s="6">
        <v>23007265.75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10253352.99</v>
      </c>
      <c r="E18" s="8">
        <f>SUM(E19:E20)</f>
        <v>10253352.99</v>
      </c>
    </row>
    <row r="19" spans="2:5" ht="12.75">
      <c r="B19" s="9" t="s">
        <v>15</v>
      </c>
      <c r="C19" s="11">
        <v>0</v>
      </c>
      <c r="D19" s="6">
        <v>7385449.69</v>
      </c>
      <c r="E19" s="6">
        <v>7385449.69</v>
      </c>
    </row>
    <row r="20" spans="2:5" ht="12.75">
      <c r="B20" s="9" t="s">
        <v>16</v>
      </c>
      <c r="C20" s="11">
        <v>0</v>
      </c>
      <c r="D20" s="6">
        <v>2867903.3</v>
      </c>
      <c r="E20" s="6">
        <v>2867903.3</v>
      </c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393566.4800000042</v>
      </c>
      <c r="D22" s="7">
        <f>D9-D14+D18</f>
        <v>25933637.479999997</v>
      </c>
      <c r="E22" s="7">
        <f>E9-E14+E18</f>
        <v>26024911.750000007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393566.4800000042</v>
      </c>
      <c r="D24" s="7">
        <f>D22-D12</f>
        <v>25933637.479999997</v>
      </c>
      <c r="E24" s="7">
        <f>E22-E12</f>
        <v>26024911.750000007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393566.4800000042</v>
      </c>
      <c r="D26" s="8">
        <f>D24-D18</f>
        <v>15680284.489999996</v>
      </c>
      <c r="E26" s="8">
        <f>E24-E18</f>
        <v>15771558.760000007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393566.4800000042</v>
      </c>
      <c r="D35" s="8">
        <f>D26-D31</f>
        <v>15680284.489999996</v>
      </c>
      <c r="E35" s="8">
        <f>E26-E31</f>
        <v>15771558.760000007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54575238.89</v>
      </c>
      <c r="D54" s="26">
        <f>D10</f>
        <v>50642464.71</v>
      </c>
      <c r="E54" s="26">
        <f>E10</f>
        <v>50686338.41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52417412.41</v>
      </c>
      <c r="D60" s="22">
        <f>D15</f>
        <v>45374405.85</v>
      </c>
      <c r="E60" s="22">
        <f>E15</f>
        <v>45374405.85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7385449.69</v>
      </c>
      <c r="E62" s="22">
        <f>E19</f>
        <v>7385449.69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2157826.480000004</v>
      </c>
      <c r="D64" s="23">
        <f>D54+D56-D60+D62</f>
        <v>12653508.55</v>
      </c>
      <c r="E64" s="23">
        <f>E54+E56-E60+E62</f>
        <v>12697382.249999996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2157826.480000004</v>
      </c>
      <c r="D66" s="23">
        <f>D64-D56</f>
        <v>12653508.55</v>
      </c>
      <c r="E66" s="23">
        <f>E64-E56</f>
        <v>12697382.249999996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37999126</v>
      </c>
      <c r="D72" s="26">
        <f>D11</f>
        <v>33466891.95</v>
      </c>
      <c r="E72" s="26">
        <f>E11</f>
        <v>33466891.95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39763386</v>
      </c>
      <c r="D78" s="22">
        <f>D16</f>
        <v>23054666.32</v>
      </c>
      <c r="E78" s="22">
        <f>E16</f>
        <v>23007265.75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2867903.3</v>
      </c>
      <c r="E80" s="22">
        <f>E20</f>
        <v>2867903.3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-1764260</v>
      </c>
      <c r="D82" s="23">
        <f>D72+D74-D78+D80</f>
        <v>13280128.93</v>
      </c>
      <c r="E82" s="23">
        <f>E72+E74-E78+E80</f>
        <v>13327529.5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-1764260</v>
      </c>
      <c r="D84" s="23">
        <f>D82-D74</f>
        <v>13280128.93</v>
      </c>
      <c r="E84" s="23">
        <f>E82-E74</f>
        <v>13327529.5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2016-12-20T19:32:28Z</cp:lastPrinted>
  <dcterms:created xsi:type="dcterms:W3CDTF">2016-10-11T20:00:09Z</dcterms:created>
  <dcterms:modified xsi:type="dcterms:W3CDTF">2022-10-07T18:33:23Z</dcterms:modified>
  <cp:category/>
  <cp:version/>
  <cp:contentType/>
  <cp:contentStatus/>
</cp:coreProperties>
</file>