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<sst xmlns="http://schemas.openxmlformats.org/spreadsheetml/2006/main" count="64" uniqueCount="64">
  <si>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</si>
  <si>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</si>
  <si>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</si>
  <si>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</si>
  <si>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</si>
  <si>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</si>
  <si>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</si>
  <si>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</si>
  <si>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</si>
  <si>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</si>
  <si>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</si>
  <si>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</si>
  <si>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</si>
  <si>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</si>
  <si>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</si>
  <si>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</si>
  <si>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</si>
  <si>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</si>
  <si>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</si>
  <si>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</si>
  <si>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</si>
  <si>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</si>
  <si>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</si>
  <si>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</si>
  <si>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</si>
  <si>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</si>
  <si>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</si>
  <si>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</si>
  <si>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</si>
  <si>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</si>
  <si>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</si>
  <si>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</si>
  <si>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</si>
  <si>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</si>
  <si>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</si>
  <si>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</si>
  <si>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</si>
  <si>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</si>
  <si>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</si>
  <si>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</si>
  <si>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</si>
  <si>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</si>
  <si>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</si>
  <si>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</si>
  <si>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</si>
  <si>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</si>
  <si>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</si>
  <si>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</si>
  <si>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</si>
  <si>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</si>
  <si>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</si>
  <si>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</si>
  <si>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</si>
  <si>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</si>
  <si>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</si>
  <si>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</si>
  <si>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</si>
  <si>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</si>
  <si>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</si>
  <si>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</si>
  <si>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</si>
  <si>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2021</t>
  </si>
  <si>
    <t>MUNICIPIO DE FRANCISCO I. MADERO, HIDALGO</t>
  </si>
  <si>
    <t>Del 1 de Enero al 31 de Diciembre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</si>
</sst>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10849840.330000002</v>
      </c>
      <c r="F13" s="42">
        <f>SUM(F14:F20)</f>
        <v>8473064.67</v>
      </c>
      <c r="G13" s="17"/>
      <c r="H13" s="20"/>
    </row>
    <row r="14" spans="2:8" ht="15">
      <c r="B14" s="21"/>
      <c r="C14" s="62" t="s">
        <v>7</v>
      </c>
      <c r="D14" s="62"/>
      <c r="E14" s="22">
        <v>4393591.12</v>
      </c>
      <c r="F14" s="22">
        <v>3743776.11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4638293.34</v>
      </c>
      <c r="F17" s="22">
        <v>3772782.83</v>
      </c>
      <c r="G17" s="17"/>
      <c r="H17" s="20"/>
    </row>
    <row r="18" spans="2:8" ht="15">
      <c r="B18" s="21"/>
      <c r="C18" s="62" t="s">
        <v>58</v>
      </c>
      <c r="D18" s="62"/>
      <c r="E18" s="22">
        <v>657611.5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1160344.37</v>
      </c>
      <c r="F19" s="22">
        <v>956505.73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82790261.91</v>
      </c>
      <c r="F23" s="42">
        <f>SUM(F24:F25)</f>
        <v>83154913.48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82790261.91</v>
      </c>
      <c r="F24" s="26">
        <v>83154913.48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32617.15</v>
      </c>
      <c r="F27" s="42">
        <f>SUM(F28:F32)</f>
        <v>79317.04</v>
      </c>
      <c r="G27" s="17"/>
      <c r="H27" s="20"/>
    </row>
    <row r="28" spans="2:8" ht="15">
      <c r="B28" s="21"/>
      <c r="C28" s="62" t="s">
        <v>26</v>
      </c>
      <c r="D28" s="62"/>
      <c r="E28" s="22">
        <v>32617.15</v>
      </c>
      <c r="F28" s="22">
        <v>79317.04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93672719.39</v>
      </c>
      <c r="F34" s="43">
        <f>F13+F23+F27</f>
        <v>91707295.19000001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63377861.56</v>
      </c>
      <c r="F37" s="42">
        <f>SUM(F38:F40)</f>
        <v>52533733.24</v>
      </c>
      <c r="H37" s="20"/>
    </row>
    <row r="38" spans="2:8" ht="15">
      <c r="B38" s="30"/>
      <c r="C38" s="62" t="s">
        <v>8</v>
      </c>
      <c r="D38" s="62"/>
      <c r="E38" s="22">
        <v>31039596.55</v>
      </c>
      <c r="F38" s="22">
        <v>31445389.64</v>
      </c>
      <c r="H38" s="20"/>
    </row>
    <row r="39" spans="2:8" ht="15">
      <c r="B39" s="30"/>
      <c r="C39" s="62" t="s">
        <v>10</v>
      </c>
      <c r="D39" s="62"/>
      <c r="E39" s="22">
        <v>15222697</v>
      </c>
      <c r="F39" s="22">
        <v>7956363.1</v>
      </c>
      <c r="H39" s="20"/>
    </row>
    <row r="40" spans="2:8" ht="15">
      <c r="B40" s="30"/>
      <c r="C40" s="62" t="s">
        <v>12</v>
      </c>
      <c r="D40" s="62"/>
      <c r="E40" s="22">
        <v>17115568.01</v>
      </c>
      <c r="F40" s="22">
        <v>13131980.5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9163420.629999999</v>
      </c>
      <c r="F42" s="42">
        <f>SUM(F43:F51)</f>
        <v>6643552.01</v>
      </c>
      <c r="H42" s="20"/>
    </row>
    <row r="43" spans="2:8" ht="15">
      <c r="B43" s="30"/>
      <c r="C43" s="62" t="s">
        <v>15</v>
      </c>
      <c r="D43" s="62"/>
      <c r="E43" s="22">
        <v>664986</v>
      </c>
      <c r="F43" s="22">
        <v>656996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1409883.41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3261719.22</v>
      </c>
      <c r="F46" s="22">
        <v>5986556.01</v>
      </c>
      <c r="H46" s="20"/>
    </row>
    <row r="47" spans="2:8" ht="15">
      <c r="B47" s="30"/>
      <c r="C47" s="62" t="s">
        <v>19</v>
      </c>
      <c r="D47" s="62"/>
      <c r="E47" s="22">
        <v>3826832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1055780.24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1055780.24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72541282.19</v>
      </c>
      <c r="F76" s="45">
        <f>F37+F42+F53+F58+F65+F73</f>
        <v>60233065.49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21131437.200000003</v>
      </c>
      <c r="F78" s="45">
        <f>F34-F76</f>
        <v>31474229.70000001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</cp:lastModifiedBy>
  <cp:lastPrinted>2018-12-07T17:35:01Z</cp:lastPrinted>
  <dcterms:created xsi:type="dcterms:W3CDTF">2014-09-04T17:23:24Z</dcterms:created>
  <dcterms:modified xsi:type="dcterms:W3CDTF">2022-04-25T20:13:43Z</dcterms:modified>
  <cp:category/>
  <cp:version/>
  <cp:contentType/>
  <cp:contentStatus/>
</cp:coreProperties>
</file>